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<sst xmlns="http://schemas.openxmlformats.org/spreadsheetml/2006/main" count="28" uniqueCount="28">
  <si>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</si>
  <si>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</si>
  <si>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</si>
  <si>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</si>
  <si>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</si>
  <si>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</si>
  <si>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</si>
  <si>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</si>
  <si>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</si>
  <si>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</si>
  <si>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</si>
  <si>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</si>
  <si>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</si>
  <si>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</si>
  <si>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</si>
  <si>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</si>
  <si>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</si>
  <si>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</si>
  <si>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</si>
  <si>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</si>
  <si>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</si>
  <si>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</si>
  <si>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</si>
  <si>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Director general</t>
  </si>
  <si>
    <t>Configuratia sumelor propuse pentru contractare pentru perioada Aprilie  2024</t>
  </si>
  <si>
    <t xml:space="preserve">Nota: Suma de 1.750 mii lei  a fost repartizata utilizand criterile din Anexele nr.19 si nr.20 la Ordinul MS/CNAS nr. 1.857/441/2023 si punctajul obtinut de furnizori la contractare ,actualizat la zi.                                                         </t>
  </si>
  <si>
    <t>01.04.2024</t>
  </si>
  <si>
    <t>privind repartizarea  creditelor de angajament aprobate pentru servicii medicale paraclinice pentru luna Aprilie 2024 , conform Filei de Buget  a Casei Nationale de Asigurari de Sanatate  nr. VH 560 / 31.01.2024  si VH 707/06.02.2024 si adresei CNAS nr. VH 2137/29.03.2024 inregistrata la CAS Dambovita la nr. 2.854/01.04.2024 privind limita de credite de angajament aprobata de ordonatorul principal de credite, pe luna aprilie 2024, pe titlu de cheltuieli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</si>
</sst>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7">
      <selection activeCell="F30" sqref="F29:F30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9.421875" style="0" customWidth="1"/>
    <col min="5" max="5" width="10.140625" style="0" bestFit="1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1" t="s">
        <v>4</v>
      </c>
      <c r="B6" s="31"/>
      <c r="C6" s="31"/>
      <c r="D6" s="1"/>
      <c r="E6" s="1"/>
      <c r="F6" s="1"/>
      <c r="G6" s="1"/>
      <c r="H6" s="1"/>
    </row>
    <row r="7" spans="1:8" ht="12.75">
      <c r="A7" s="40" t="s">
        <v>27</v>
      </c>
      <c r="B7" s="40"/>
      <c r="C7" s="40"/>
      <c r="D7" s="41"/>
      <c r="E7" s="41"/>
      <c r="F7" s="1"/>
      <c r="G7" s="1"/>
      <c r="H7" s="1"/>
    </row>
    <row r="8" spans="1:8" ht="12.75">
      <c r="A8" s="40"/>
      <c r="B8" s="40"/>
      <c r="C8" s="40"/>
      <c r="D8" s="41"/>
      <c r="E8" s="41"/>
      <c r="F8" s="1"/>
      <c r="G8" s="1"/>
      <c r="H8" s="1"/>
    </row>
    <row r="9" spans="1:8" ht="40.5" customHeight="1" thickBot="1">
      <c r="A9" s="40"/>
      <c r="B9" s="40"/>
      <c r="C9" s="40"/>
      <c r="D9" s="41"/>
      <c r="E9" s="41"/>
      <c r="F9" s="1"/>
      <c r="G9" s="1"/>
      <c r="H9" s="1"/>
    </row>
    <row r="10" spans="1:8" ht="0.75" customHeight="1" hidden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2" t="s">
        <v>21</v>
      </c>
      <c r="B11" s="35" t="s">
        <v>24</v>
      </c>
      <c r="C11" s="36"/>
      <c r="D11" s="1"/>
      <c r="E11" s="1"/>
      <c r="F11" s="1"/>
      <c r="G11" s="1"/>
      <c r="H11" s="1"/>
    </row>
    <row r="12" spans="1:8" ht="28.5" customHeight="1" thickBot="1">
      <c r="A12" s="33"/>
      <c r="B12" s="37"/>
      <c r="C12" s="38"/>
      <c r="D12" s="1"/>
      <c r="E12" s="1"/>
      <c r="F12" s="1"/>
      <c r="G12" s="1"/>
      <c r="H12" s="1"/>
    </row>
    <row r="13" spans="1:8" ht="14.25" customHeight="1" thickBot="1">
      <c r="A13" s="34"/>
      <c r="B13" s="6" t="s">
        <v>6</v>
      </c>
      <c r="C13" s="5" t="s">
        <v>7</v>
      </c>
      <c r="D13" s="1"/>
      <c r="E13" s="1"/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1"/>
      <c r="E14" s="1"/>
      <c r="F14" s="1"/>
      <c r="G14" s="1"/>
      <c r="H14" s="1"/>
    </row>
    <row r="15" spans="1:8" ht="12.75">
      <c r="A15" s="10" t="s">
        <v>0</v>
      </c>
      <c r="B15" s="11">
        <f>B16+B17</f>
        <v>840</v>
      </c>
      <c r="C15" s="11">
        <f aca="true" t="shared" si="0" ref="C15:C23">B15/$B$24*100</f>
        <v>48</v>
      </c>
      <c r="D15" s="1"/>
      <c r="E15" s="1"/>
      <c r="F15" s="1"/>
      <c r="G15" s="1"/>
      <c r="H15" s="1"/>
    </row>
    <row r="16" spans="1:8" ht="12.75">
      <c r="A16" s="12" t="s">
        <v>3</v>
      </c>
      <c r="B16" s="13">
        <v>837.9</v>
      </c>
      <c r="C16" s="11">
        <f t="shared" si="0"/>
        <v>47.88</v>
      </c>
      <c r="D16" s="1"/>
      <c r="E16" s="1"/>
      <c r="F16" s="1"/>
      <c r="G16" s="1"/>
      <c r="H16" s="1"/>
    </row>
    <row r="17" spans="1:8" ht="12.75">
      <c r="A17" s="14" t="s">
        <v>5</v>
      </c>
      <c r="B17" s="15">
        <v>2.1</v>
      </c>
      <c r="C17" s="11">
        <f t="shared" si="0"/>
        <v>0.12000000000000001</v>
      </c>
      <c r="D17" s="1"/>
      <c r="E17" s="1"/>
      <c r="F17" s="1"/>
      <c r="G17" s="1"/>
      <c r="H17" s="1"/>
    </row>
    <row r="18" spans="1:8" ht="12.75">
      <c r="A18" s="10" t="s">
        <v>1</v>
      </c>
      <c r="B18" s="11">
        <f>B19+B20+B21+B22+B23</f>
        <v>910</v>
      </c>
      <c r="C18" s="11">
        <f t="shared" si="0"/>
        <v>52</v>
      </c>
      <c r="D18" s="1"/>
      <c r="E18" s="1"/>
      <c r="F18" s="1"/>
      <c r="G18" s="1"/>
      <c r="H18" s="1"/>
    </row>
    <row r="19" spans="1:8" ht="12" customHeight="1">
      <c r="A19" s="16" t="s">
        <v>10</v>
      </c>
      <c r="B19" s="15">
        <v>900.9</v>
      </c>
      <c r="C19" s="11">
        <f t="shared" si="0"/>
        <v>51.480000000000004</v>
      </c>
      <c r="D19" s="1"/>
      <c r="E19" s="1"/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"/>
      <c r="E20" s="1"/>
      <c r="F20" s="1"/>
      <c r="G20" s="1"/>
      <c r="H20" s="1"/>
    </row>
    <row r="21" spans="1:8" ht="12.75">
      <c r="A21" s="14" t="s">
        <v>12</v>
      </c>
      <c r="B21" s="15">
        <v>9.1</v>
      </c>
      <c r="C21" s="11">
        <f t="shared" si="0"/>
        <v>0.52</v>
      </c>
      <c r="D21" s="1"/>
      <c r="E21" s="1"/>
      <c r="F21" s="1"/>
      <c r="G21" s="1"/>
      <c r="H21" s="1"/>
    </row>
    <row r="22" spans="1:8" ht="12.75">
      <c r="A22" s="14" t="s">
        <v>17</v>
      </c>
      <c r="B22" s="15">
        <v>0</v>
      </c>
      <c r="C22" s="11">
        <f t="shared" si="0"/>
        <v>0</v>
      </c>
      <c r="D22" s="1"/>
      <c r="E22" s="1"/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1"/>
      <c r="E23" s="1"/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1750</v>
      </c>
      <c r="C24" s="22">
        <f>C15+C18</f>
        <v>100</v>
      </c>
      <c r="D24" s="1"/>
      <c r="E24" s="1"/>
      <c r="F24" s="1"/>
      <c r="G24" s="1"/>
      <c r="H24" s="1"/>
    </row>
    <row r="25" spans="1:8" ht="24.75" customHeight="1" thickTop="1">
      <c r="A25" s="42" t="s">
        <v>25</v>
      </c>
      <c r="B25" s="43"/>
      <c r="C25" s="43"/>
      <c r="D25" s="43"/>
      <c r="E25" s="43"/>
      <c r="F25" s="23"/>
      <c r="G25" s="23"/>
      <c r="H25" s="23"/>
    </row>
    <row r="26" spans="1:8" ht="24.75" customHeight="1">
      <c r="A26" s="29"/>
      <c r="B26" s="30"/>
      <c r="C26" s="30"/>
      <c r="D26" s="30"/>
      <c r="E26" s="30"/>
      <c r="F26" s="23"/>
      <c r="G26" s="23"/>
      <c r="H26" s="23"/>
    </row>
    <row r="27" spans="1:8" ht="12" customHeight="1">
      <c r="A27" s="39" t="s">
        <v>23</v>
      </c>
      <c r="B27" s="39"/>
      <c r="C27" s="24"/>
      <c r="D27" s="23"/>
      <c r="E27" s="23"/>
      <c r="F27" s="23"/>
      <c r="G27" s="23"/>
      <c r="H27" s="23"/>
    </row>
    <row r="28" spans="1:8" ht="11.25" customHeight="1">
      <c r="A28" s="28" t="s">
        <v>22</v>
      </c>
      <c r="B28" s="27"/>
      <c r="C28" s="23"/>
      <c r="D28" s="23"/>
      <c r="E28" s="23"/>
      <c r="F28" s="23"/>
      <c r="G28" s="23"/>
      <c r="H28" s="23"/>
    </row>
    <row r="29" spans="1:8" ht="11.25" customHeight="1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 customHeight="1">
      <c r="A31" s="23" t="s">
        <v>8</v>
      </c>
      <c r="B31" s="23"/>
      <c r="C31" s="23" t="s">
        <v>9</v>
      </c>
      <c r="D31" s="23"/>
      <c r="E31" s="23"/>
      <c r="F31" s="23"/>
      <c r="G31" s="23"/>
      <c r="H31" s="23"/>
    </row>
    <row r="32" spans="1:8" ht="12.75" customHeight="1">
      <c r="A32" s="23" t="s">
        <v>16</v>
      </c>
      <c r="B32" s="23"/>
      <c r="C32" s="23" t="s">
        <v>18</v>
      </c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/>
      <c r="B35" s="23"/>
      <c r="C35" s="23"/>
      <c r="D35" s="23"/>
      <c r="E35" s="23"/>
      <c r="F35" s="23"/>
      <c r="G35" s="23"/>
      <c r="H35" s="23"/>
    </row>
    <row r="36" spans="1:8" ht="12.75" customHeight="1">
      <c r="A36" s="23"/>
      <c r="B36" s="25"/>
      <c r="C36" s="23" t="s">
        <v>19</v>
      </c>
      <c r="D36" s="25"/>
      <c r="E36" s="23"/>
      <c r="F36" s="23"/>
      <c r="G36" s="23"/>
      <c r="H36" s="23"/>
    </row>
    <row r="37" spans="1:8" ht="12.75" customHeight="1">
      <c r="A37" s="23"/>
      <c r="B37" s="25"/>
      <c r="C37" s="23" t="s">
        <v>20</v>
      </c>
      <c r="D37" s="25"/>
      <c r="F37" s="23"/>
      <c r="G37" s="23"/>
      <c r="H37" s="23"/>
    </row>
    <row r="38" spans="1:8" ht="12.75" customHeight="1">
      <c r="A38" s="23"/>
      <c r="B38" s="23"/>
      <c r="C38" s="23" t="s">
        <v>14</v>
      </c>
      <c r="D38" s="25"/>
      <c r="F38" s="23"/>
      <c r="G38" s="23"/>
      <c r="H38" s="23"/>
    </row>
    <row r="39" spans="1:8" ht="12.75" customHeight="1">
      <c r="A39" s="23"/>
      <c r="B39" s="23"/>
      <c r="C39" s="23"/>
      <c r="D39" s="23"/>
      <c r="F39" s="25"/>
      <c r="G39" s="23"/>
      <c r="H39" s="23"/>
    </row>
    <row r="40" spans="1:8" ht="12.75">
      <c r="A40" s="23"/>
      <c r="B40" s="23"/>
      <c r="C40" s="23"/>
      <c r="D40" s="23"/>
      <c r="E40" s="23"/>
      <c r="F40" s="25" t="s">
        <v>26</v>
      </c>
      <c r="G40" s="23"/>
      <c r="H40" s="23"/>
    </row>
    <row r="41" spans="1:8" ht="12.75">
      <c r="A41" s="23"/>
      <c r="B41" s="23"/>
      <c r="C41" s="26"/>
      <c r="D41" s="23"/>
      <c r="E41" s="23"/>
      <c r="F41" s="26"/>
      <c r="G41" s="23"/>
      <c r="H41" s="23"/>
    </row>
    <row r="42" spans="1:5" ht="12.75">
      <c r="A42" s="1"/>
      <c r="B42" s="1"/>
      <c r="C42" s="2"/>
      <c r="D42" s="1"/>
      <c r="E42" s="1"/>
    </row>
    <row r="43" spans="1:5" ht="12.75">
      <c r="A43" s="1"/>
      <c r="B43" s="1"/>
      <c r="C43" s="1"/>
      <c r="D43" s="1"/>
      <c r="E43" s="1"/>
    </row>
  </sheetData>
  <sheetProtection/>
  <mergeCells count="6">
    <mergeCell ref="A6:C6"/>
    <mergeCell ref="A11:A13"/>
    <mergeCell ref="B11:C12"/>
    <mergeCell ref="A27:B27"/>
    <mergeCell ref="A7:E9"/>
    <mergeCell ref="A25:E25"/>
  </mergeCells>
  <printOptions/>
  <pageMargins left="0.75" right="0.75" top="0.5" bottom="0" header="0.5" footer="0.5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Toma</cp:lastModifiedBy>
  <cp:lastPrinted>2024-04-02T06:46:13Z</cp:lastPrinted>
  <dcterms:created xsi:type="dcterms:W3CDTF">1996-10-14T23:33:28Z</dcterms:created>
  <dcterms:modified xsi:type="dcterms:W3CDTF">2024-04-02T07:02:00Z</dcterms:modified>
  <cp:category/>
  <cp:version/>
  <cp:contentType/>
  <cp:contentStatus/>
</cp:coreProperties>
</file>